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66925"/>
  <bookViews>
    <workbookView xWindow="65416" yWindow="65416" windowWidth="29040" windowHeight="15720" activeTab="0"/>
  </bookViews>
  <sheets>
    <sheet name="65&quot;" sheetId="4" r:id="rId1"/>
  </sheets>
  <definedNames>
    <definedName name="_Hlk12217201" localSheetId="0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<sst xmlns="http://schemas.openxmlformats.org/spreadsheetml/2006/main" count="20" uniqueCount="15">
  <si>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Měrná jednotka</t>
  </si>
  <si>
    <t>Množství</t>
  </si>
  <si>
    <t>ks</t>
  </si>
  <si>
    <t>DPH CELKEM 21%</t>
  </si>
  <si>
    <r>
      <t xml:space="preserve">Cena pro zákazníka za 1 ks </t>
    </r>
    <r>
      <rPr>
        <b/>
        <sz val="8"/>
        <color rgb="FFFF9900"/>
        <rFont val="Calibri"/>
        <family val="2"/>
        <scheme val="minor"/>
      </rPr>
      <t>bez DPH</t>
    </r>
  </si>
  <si>
    <r>
      <t xml:space="preserve">Koncová cena pro zákazníka CELKEM </t>
    </r>
    <r>
      <rPr>
        <b/>
        <sz val="8"/>
        <color rgb="FFFF9900"/>
        <rFont val="Calibri"/>
        <family val="2"/>
        <scheme val="minor"/>
      </rPr>
      <t>bez DPH</t>
    </r>
  </si>
  <si>
    <r>
      <t xml:space="preserve">Koncová cena pro zákazníka CELKEM </t>
    </r>
    <r>
      <rPr>
        <b/>
        <sz val="8"/>
        <color rgb="FFFF9900"/>
        <rFont val="Calibri"/>
        <family val="2"/>
        <scheme val="minor"/>
      </rPr>
      <t>s DPH</t>
    </r>
  </si>
  <si>
    <t>Základní popis</t>
  </si>
  <si>
    <r>
      <t>Cena pro zákazníka za   1 ks</t>
    </r>
    <r>
      <rPr>
        <b/>
        <sz val="8"/>
        <color rgb="FFFF9900"/>
        <rFont val="Calibri"/>
        <family val="2"/>
        <scheme val="minor"/>
      </rPr>
      <t xml:space="preserve"> s DPH</t>
    </r>
  </si>
  <si>
    <t>Instalace SW, doprava, sestavení zařízení a uvedení do chodu, poplatek za elektroodpad</t>
  </si>
  <si>
    <t>90 minut základní zaškolení pedagogů</t>
  </si>
  <si>
    <t xml:space="preserve"> Dvě boční křídla - bílá, keramická křídla pro popisování fixou. </t>
  </si>
  <si>
    <t>Přídavný WIFI a Bluetooth modul</t>
  </si>
  <si>
    <t>Dotykový panel, min. 20 dotyků 
Úhlopříčka min. 65“ , Rozlišení min. 3840 x 2160
jas: min. 400nitů, kontrast min 4000:1
Anti-glare/Fingerprint povrch
životnost udávaná výrobcem min. 50 000 hodin
konektory min.: 3  x HDMI, 1x VGA, 2x AUDIO, 4x USB 3.0, 1 USB-C, 
OPS slot,  maximální spotřeba max. 350W
min.2 dotyková pera v balení</t>
  </si>
  <si>
    <t>Stojan s elektrickým zdvihem pro interaktivní LCD displej. Kotvení do stěny a podpůrná konstrukce na podlahu. Motorický zdvih v rozsahu min. 700 mm, dálkové ovládání. Dostatečná nosnost pro dodaný displej. Antikolizní systému.  včetně potřebného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</si>
</sst>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rgb="FFFF9900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9900"/>
      <name val="Calibri"/>
      <family val="2"/>
      <scheme val="minor"/>
    </font>
    <font>
      <b/>
      <sz val="8"/>
      <color rgb="FFFF99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rgb="FFFF9900"/>
      <name val="Tahoma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>
        <color theme="1"/>
      </right>
      <top/>
      <bottom/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>
        <color theme="1"/>
      </top>
      <bottom style="thin"/>
    </border>
    <border>
      <left/>
      <right style="medium">
        <color theme="1"/>
      </right>
      <top style="medium">
        <color theme="1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42" fontId="11" fillId="4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42" fontId="10" fillId="0" borderId="1" xfId="0" applyNumberFormat="1" applyFont="1" applyBorder="1" applyAlignment="1">
      <alignment horizontal="right" vertical="center" wrapText="1" indent="1"/>
    </xf>
    <xf numFmtId="42" fontId="10" fillId="4" borderId="3" xfId="0" applyNumberFormat="1" applyFont="1" applyFill="1" applyBorder="1" applyAlignment="1">
      <alignment vertical="center" wrapText="1"/>
    </xf>
    <xf numFmtId="0" fontId="14" fillId="0" borderId="0" xfId="0" applyFont="1"/>
    <xf numFmtId="0" fontId="10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3" borderId="6" xfId="0" applyFont="1" applyFill="1" applyBorder="1" applyAlignment="1">
      <alignment horizontal="center" vertical="center" wrapText="1"/>
    </xf>
    <xf numFmtId="42" fontId="11" fillId="0" borderId="6" xfId="0" applyNumberFormat="1" applyFont="1" applyBorder="1" applyAlignment="1">
      <alignment horizontal="right" vertical="center" wrapText="1" indent="1"/>
    </xf>
    <xf numFmtId="42" fontId="11" fillId="5" borderId="1" xfId="0" applyNumberFormat="1" applyFont="1" applyFill="1" applyBorder="1" applyAlignment="1">
      <alignment horizontal="right" vertical="center" wrapText="1" indent="1"/>
    </xf>
    <xf numFmtId="0" fontId="11" fillId="4" borderId="3" xfId="0" applyFont="1" applyFill="1" applyBorder="1" applyAlignment="1">
      <alignment horizontal="left" vertical="center" wrapText="1" inden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  <cellStyle name="Normální 10" xfId="29"/>
    <cellStyle name="Hypertextový odkaz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F47A-93BB-497D-A3AA-FF66F645E1A0}">
  <sheetPr>
    <tabColor rgb="FFFFFF00"/>
    <pageSetUpPr fitToPage="1"/>
  </sheetPr>
  <dimension ref="A1:U17"/>
  <sheetViews>
    <sheetView tabSelected="1" workbookViewId="0" topLeftCell="A1">
      <pane ySplit="1" topLeftCell="A2" activePane="bottomLeft" state="frozen"/>
      <selection pane="bottomLeft" activeCell="I2" sqref="I2:I8"/>
    </sheetView>
  </sheetViews>
  <sheetFormatPr defaultColWidth="4.28125" defaultRowHeight="15"/>
  <cols>
    <col min="1" max="1" width="52.421875" style="0" customWidth="1"/>
    <col min="2" max="2" width="8.28125" style="0" customWidth="1"/>
    <col min="3" max="3" width="9.00390625" style="0" customWidth="1"/>
    <col min="4" max="4" width="11.8515625" style="0" customWidth="1"/>
    <col min="5" max="5" width="13.8515625" style="0" customWidth="1"/>
    <col min="6" max="6" width="13.00390625" style="0" customWidth="1"/>
    <col min="7" max="7" width="11.28125" style="0" customWidth="1"/>
    <col min="8" max="8" width="12.421875" style="0" customWidth="1"/>
    <col min="9" max="9" width="20.8515625" style="0" customWidth="1"/>
    <col min="11" max="11" width="9.140625" style="0" customWidth="1"/>
  </cols>
  <sheetData>
    <row r="1" spans="1:16" ht="57" customHeight="1">
      <c r="A1" s="30"/>
      <c r="B1" s="30"/>
      <c r="C1" s="30"/>
      <c r="D1" s="30"/>
      <c r="E1" s="30"/>
      <c r="F1" s="30"/>
      <c r="G1" s="30"/>
      <c r="H1" s="31"/>
      <c r="I1" s="20"/>
      <c r="J1" s="6"/>
      <c r="K1" s="6"/>
      <c r="L1" s="6"/>
      <c r="M1" s="6"/>
      <c r="N1" s="6"/>
      <c r="O1" s="6"/>
      <c r="P1" s="6"/>
    </row>
    <row r="2" spans="1:9" s="6" customFormat="1" ht="51">
      <c r="A2" s="11" t="s">
        <v>7</v>
      </c>
      <c r="B2" s="11" t="s">
        <v>0</v>
      </c>
      <c r="C2" s="11" t="s">
        <v>1</v>
      </c>
      <c r="D2" s="11" t="s">
        <v>4</v>
      </c>
      <c r="E2" s="11" t="s">
        <v>8</v>
      </c>
      <c r="F2" s="11" t="s">
        <v>5</v>
      </c>
      <c r="G2" s="11" t="s">
        <v>3</v>
      </c>
      <c r="H2" s="26" t="s">
        <v>6</v>
      </c>
      <c r="I2" s="23"/>
    </row>
    <row r="3" spans="1:8" s="6" customFormat="1" ht="132.6" customHeight="1">
      <c r="A3" s="24" t="s">
        <v>13</v>
      </c>
      <c r="B3" s="14" t="s">
        <v>2</v>
      </c>
      <c r="C3" s="14">
        <v>2</v>
      </c>
      <c r="D3" s="28">
        <v>0</v>
      </c>
      <c r="E3" s="18">
        <f aca="true" t="shared" si="0" ref="E3">D3*1.21</f>
        <v>0</v>
      </c>
      <c r="F3" s="18">
        <f aca="true" t="shared" si="1" ref="F3:F6">C3*D3</f>
        <v>0</v>
      </c>
      <c r="G3" s="18">
        <f aca="true" t="shared" si="2" ref="G3:G6">F3*0.21</f>
        <v>0</v>
      </c>
      <c r="H3" s="27">
        <f aca="true" t="shared" si="3" ref="H3">C3*E3</f>
        <v>0</v>
      </c>
    </row>
    <row r="4" spans="1:8" s="6" customFormat="1" ht="29.45" customHeight="1">
      <c r="A4" s="24" t="s">
        <v>11</v>
      </c>
      <c r="B4" s="14" t="s">
        <v>2</v>
      </c>
      <c r="C4" s="14">
        <v>2</v>
      </c>
      <c r="D4" s="28">
        <v>0</v>
      </c>
      <c r="E4" s="18">
        <f aca="true" t="shared" si="4" ref="E4">D4*1.21</f>
        <v>0</v>
      </c>
      <c r="F4" s="18">
        <f t="shared" si="1"/>
        <v>0</v>
      </c>
      <c r="G4" s="18">
        <f aca="true" t="shared" si="5" ref="G4">F4*0.21</f>
        <v>0</v>
      </c>
      <c r="H4" s="27">
        <f aca="true" t="shared" si="6" ref="H4">C4*E4</f>
        <v>0</v>
      </c>
    </row>
    <row r="5" spans="1:8" s="6" customFormat="1" ht="73.15" customHeight="1">
      <c r="A5" s="25" t="s">
        <v>14</v>
      </c>
      <c r="B5" s="14" t="s">
        <v>2</v>
      </c>
      <c r="C5" s="14">
        <v>2</v>
      </c>
      <c r="D5" s="28">
        <v>0</v>
      </c>
      <c r="E5" s="18">
        <f aca="true" t="shared" si="7" ref="E5">D5*1.21</f>
        <v>0</v>
      </c>
      <c r="F5" s="18">
        <f aca="true" t="shared" si="8" ref="F5">C5*D5</f>
        <v>0</v>
      </c>
      <c r="G5" s="18">
        <f aca="true" t="shared" si="9" ref="G5">F5*0.21</f>
        <v>0</v>
      </c>
      <c r="H5" s="27">
        <f aca="true" t="shared" si="10" ref="H5">C5*E5</f>
        <v>0</v>
      </c>
    </row>
    <row r="6" spans="1:8" s="6" customFormat="1" ht="45.6" customHeight="1">
      <c r="A6" s="24" t="s">
        <v>12</v>
      </c>
      <c r="B6" s="14" t="s">
        <v>2</v>
      </c>
      <c r="C6" s="14">
        <v>2</v>
      </c>
      <c r="D6" s="28">
        <v>0</v>
      </c>
      <c r="E6" s="18">
        <f aca="true" t="shared" si="11" ref="E6">D6*1.21</f>
        <v>0</v>
      </c>
      <c r="F6" s="18">
        <f t="shared" si="1"/>
        <v>0</v>
      </c>
      <c r="G6" s="18">
        <f t="shared" si="2"/>
        <v>0</v>
      </c>
      <c r="H6" s="27">
        <f aca="true" t="shared" si="12" ref="H6">C6*E6</f>
        <v>0</v>
      </c>
    </row>
    <row r="7" spans="1:8" s="6" customFormat="1" ht="28.9" customHeight="1">
      <c r="A7" s="17" t="s">
        <v>9</v>
      </c>
      <c r="B7" s="14" t="s">
        <v>2</v>
      </c>
      <c r="C7" s="14">
        <v>2</v>
      </c>
      <c r="D7" s="28">
        <v>0</v>
      </c>
      <c r="E7" s="18">
        <f aca="true" t="shared" si="13" ref="E7:E8">D7*1.21</f>
        <v>0</v>
      </c>
      <c r="F7" s="18">
        <f aca="true" t="shared" si="14" ref="F7:F8">C7*D7</f>
        <v>0</v>
      </c>
      <c r="G7" s="18">
        <f aca="true" t="shared" si="15" ref="G7:G8">F7*0.21</f>
        <v>0</v>
      </c>
      <c r="H7" s="27">
        <f aca="true" t="shared" si="16" ref="H7:H8">C7*E7</f>
        <v>0</v>
      </c>
    </row>
    <row r="8" spans="1:8" s="6" customFormat="1" ht="28.9" customHeight="1" thickBot="1">
      <c r="A8" s="21" t="s">
        <v>10</v>
      </c>
      <c r="B8" s="22" t="s">
        <v>2</v>
      </c>
      <c r="C8" s="22">
        <v>1</v>
      </c>
      <c r="D8" s="28">
        <v>0</v>
      </c>
      <c r="E8" s="18">
        <f t="shared" si="13"/>
        <v>0</v>
      </c>
      <c r="F8" s="18">
        <f t="shared" si="14"/>
        <v>0</v>
      </c>
      <c r="G8" s="18">
        <f t="shared" si="15"/>
        <v>0</v>
      </c>
      <c r="H8" s="27">
        <f t="shared" si="16"/>
        <v>0</v>
      </c>
    </row>
    <row r="9" spans="1:17" s="10" customFormat="1" ht="15.6" customHeight="1" thickBot="1">
      <c r="A9" s="29"/>
      <c r="B9" s="15"/>
      <c r="C9" s="15"/>
      <c r="D9" s="15"/>
      <c r="E9" s="15"/>
      <c r="F9" s="19">
        <f>SUM(F3:F7)</f>
        <v>0</v>
      </c>
      <c r="G9" s="19">
        <f>SUM(G3:G7)</f>
        <v>0</v>
      </c>
      <c r="H9" s="16">
        <f>SUM(H3:H7)</f>
        <v>0</v>
      </c>
      <c r="I9" s="20"/>
      <c r="J9" s="6"/>
      <c r="K9" s="6"/>
      <c r="L9" s="6"/>
      <c r="M9" s="6"/>
      <c r="N9" s="6"/>
      <c r="O9" s="6"/>
      <c r="P9" s="6"/>
      <c r="Q9" s="6"/>
    </row>
    <row r="10" spans="1:17" s="6" customFormat="1" ht="1.9" customHeight="1">
      <c r="A10" s="7"/>
      <c r="B10" s="8"/>
      <c r="C10" s="7"/>
      <c r="D10" s="9"/>
      <c r="E10" s="9"/>
      <c r="F10" s="9"/>
      <c r="G10" s="12"/>
      <c r="H10" s="13"/>
      <c r="Q10" s="10"/>
    </row>
    <row r="11" spans="1:21" s="1" customFormat="1" ht="15">
      <c r="A11" s="2"/>
      <c r="B11" s="3"/>
      <c r="C11" s="3"/>
      <c r="D11" s="4"/>
      <c r="E11" s="4"/>
      <c r="F11" s="5"/>
      <c r="G11" s="2"/>
      <c r="H11"/>
      <c r="I11" s="6"/>
      <c r="J11" s="6"/>
      <c r="K11" s="6"/>
      <c r="L11" s="6"/>
      <c r="M11" s="6"/>
      <c r="N11" s="6"/>
      <c r="O11" s="6"/>
      <c r="P11" s="6"/>
      <c r="Q11"/>
      <c r="R11"/>
      <c r="S11"/>
      <c r="T11"/>
      <c r="U11"/>
    </row>
    <row r="12" spans="9:16" ht="15">
      <c r="I12" s="6"/>
      <c r="J12" s="6"/>
      <c r="K12" s="6"/>
      <c r="L12" s="6"/>
      <c r="M12" s="6"/>
      <c r="N12" s="6"/>
      <c r="O12" s="6"/>
      <c r="P12" s="6"/>
    </row>
    <row r="13" spans="9:16" ht="15">
      <c r="I13" s="6"/>
      <c r="J13" s="6"/>
      <c r="K13" s="6"/>
      <c r="L13" s="6"/>
      <c r="M13" s="6"/>
      <c r="N13" s="6"/>
      <c r="O13" s="6"/>
      <c r="P13" s="6"/>
    </row>
    <row r="14" spans="9:16" ht="15">
      <c r="I14" s="6"/>
      <c r="J14" s="6"/>
      <c r="K14" s="6"/>
      <c r="L14" s="6"/>
      <c r="M14" s="6"/>
      <c r="N14" s="6"/>
      <c r="O14" s="6"/>
      <c r="P14" s="6"/>
    </row>
    <row r="15" spans="9:16" ht="15">
      <c r="I15" s="6"/>
      <c r="J15" s="6"/>
      <c r="K15" s="6"/>
      <c r="L15" s="6"/>
      <c r="M15" s="6"/>
      <c r="N15" s="6"/>
      <c r="O15" s="6"/>
      <c r="P15" s="6"/>
    </row>
    <row r="16" spans="9:16" ht="15">
      <c r="I16" s="6"/>
      <c r="J16" s="6"/>
      <c r="K16" s="6"/>
      <c r="L16" s="6"/>
      <c r="M16" s="6"/>
      <c r="N16" s="6"/>
      <c r="O16" s="6"/>
      <c r="P16" s="6"/>
    </row>
    <row r="17" spans="9:16" ht="15">
      <c r="I17" s="6"/>
      <c r="J17" s="6"/>
      <c r="K17" s="6"/>
      <c r="L17" s="6"/>
      <c r="M17" s="6"/>
      <c r="N17" s="6"/>
      <c r="O17" s="6"/>
      <c r="P17" s="6"/>
    </row>
  </sheetData>
  <mergeCells count="1">
    <mergeCell ref="A1:H1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Kalivoda</dc:creator>
  <cp:keywords/>
  <dc:description/>
  <cp:lastModifiedBy>Eva Kunčarová</cp:lastModifiedBy>
  <cp:lastPrinted>2023-08-30T07:38:29Z</cp:lastPrinted>
  <dcterms:created xsi:type="dcterms:W3CDTF">2019-07-02T22:38:00Z</dcterms:created>
  <dcterms:modified xsi:type="dcterms:W3CDTF">2023-09-12T06:38:21Z</dcterms:modified>
  <cp:category/>
  <cp:version/>
  <cp:contentType/>
  <cp:contentStatus/>
</cp:coreProperties>
</file>