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dan\Projekty 2018\P2126-TS Varnsdorf\D 1 4 Vytápění\"/>
    </mc:Choice>
  </mc:AlternateContent>
  <bookViews>
    <workbookView xWindow="-15" yWindow="-15" windowWidth="12600" windowHeight="12465" tabRatio="691"/>
  </bookViews>
  <sheets>
    <sheet name="výkaz výměr" sheetId="29" r:id="rId1"/>
  </sheets>
  <calcPr calcId="162913"/>
</workbook>
</file>

<file path=xl/calcChain.xml><?xml version="1.0" encoding="utf-8"?>
<calcChain xmlns="http://schemas.openxmlformats.org/spreadsheetml/2006/main">
  <c r="H58" i="29" l="1"/>
  <c r="H56" i="29"/>
  <c r="H55" i="29"/>
  <c r="H54" i="29"/>
  <c r="H30" i="29"/>
  <c r="H33" i="29" s="1"/>
  <c r="H16" i="29"/>
  <c r="H70" i="29" s="1"/>
  <c r="H73" i="29" s="1"/>
  <c r="H71" i="29" l="1"/>
</calcChain>
</file>

<file path=xl/sharedStrings.xml><?xml version="1.0" encoding="utf-8"?>
<sst xmlns="http://schemas.openxmlformats.org/spreadsheetml/2006/main" count="111" uniqueCount="69">
  <si>
    <t>1.</t>
  </si>
  <si>
    <t>2.</t>
  </si>
  <si>
    <t>3.</t>
  </si>
  <si>
    <t>ks</t>
  </si>
  <si>
    <t>m</t>
  </si>
  <si>
    <t>4.</t>
  </si>
  <si>
    <t>5.</t>
  </si>
  <si>
    <t>Vnitrostaveništní přemístění</t>
  </si>
  <si>
    <t>t</t>
  </si>
  <si>
    <t>Potrubí Cu</t>
  </si>
  <si>
    <t>Tlakové zkoušky potrubí</t>
  </si>
  <si>
    <t>hod</t>
  </si>
  <si>
    <t>22x1</t>
  </si>
  <si>
    <t>6.</t>
  </si>
  <si>
    <t>DN 15</t>
  </si>
  <si>
    <t>Potrubí</t>
  </si>
  <si>
    <t>Armatury</t>
  </si>
  <si>
    <t>Ostatní</t>
  </si>
  <si>
    <t>do DN 50</t>
  </si>
  <si>
    <t xml:space="preserve">Kulový kohout </t>
  </si>
  <si>
    <t>Vypouštěcí kulový kohout</t>
  </si>
  <si>
    <t>Radiátorové armatury</t>
  </si>
  <si>
    <t>Otopná tělesa</t>
  </si>
  <si>
    <t xml:space="preserve">Desková otopná tělesa </t>
  </si>
  <si>
    <t>Topná zkouška</t>
  </si>
  <si>
    <t>Zaregulování systému</t>
  </si>
  <si>
    <t>do 6 m</t>
  </si>
  <si>
    <t xml:space="preserve"> Technický dozor</t>
  </si>
  <si>
    <t>z trubek polotvrdých</t>
  </si>
  <si>
    <t>Uzavírací šroubení pro VK</t>
  </si>
  <si>
    <t>18x1</t>
  </si>
  <si>
    <t>potrubí Cu</t>
  </si>
  <si>
    <t>Automatický odvdušnovací ventil</t>
  </si>
  <si>
    <t>15x1</t>
  </si>
  <si>
    <t>28x1</t>
  </si>
  <si>
    <t>z trubek tvrdých</t>
  </si>
  <si>
    <t>Návleková izolace</t>
  </si>
  <si>
    <t>15/13</t>
  </si>
  <si>
    <t>18/13</t>
  </si>
  <si>
    <t>22/13</t>
  </si>
  <si>
    <t>Pásky spojky , lepidlo</t>
  </si>
  <si>
    <t>Izolace</t>
  </si>
  <si>
    <t>28/20</t>
  </si>
  <si>
    <t>Termostatická hlavice</t>
  </si>
  <si>
    <t>11VK-600/800</t>
  </si>
  <si>
    <t>11VK-600/1200</t>
  </si>
  <si>
    <t>11VK-600/1800</t>
  </si>
  <si>
    <t>21VK-600/1800</t>
  </si>
  <si>
    <t xml:space="preserve">    </t>
  </si>
  <si>
    <t>DN 25</t>
  </si>
  <si>
    <t>kapalinová s  možností zapezpečení proti krádeži</t>
  </si>
  <si>
    <t>11VK-900/400</t>
  </si>
  <si>
    <t>21VK-600/1000</t>
  </si>
  <si>
    <t>21VK-600/1200</t>
  </si>
  <si>
    <t>21VK-900/600</t>
  </si>
  <si>
    <t>22VK-600/800</t>
  </si>
  <si>
    <t>22VK-600/1200</t>
  </si>
  <si>
    <t>potrubí do DN 50</t>
  </si>
  <si>
    <t>otopná tělesa</t>
  </si>
  <si>
    <t>izolace</t>
  </si>
  <si>
    <t>pomocné konstrukce</t>
  </si>
  <si>
    <t>kg</t>
  </si>
  <si>
    <t>Demontáž a odvoz stávajícího otopného systému</t>
  </si>
  <si>
    <t>závitové armatury do DN 50</t>
  </si>
  <si>
    <t>odvoz demontovaného materiálu</t>
  </si>
  <si>
    <t>Drobné stavební úpravy</t>
  </si>
  <si>
    <t>včetně tvarovek</t>
  </si>
  <si>
    <t>VÝKAZ VÝMĚR</t>
  </si>
  <si>
    <t>G 3/4" - rohové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</si>
</sst>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"/>
  </numFmts>
  <fonts count="10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9"/>
      <color indexed="9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color indexed="9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8">
    <xf numFmtId="0" fontId="0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Fill="1"/>
    <xf numFmtId="0" fontId="4" fillId="0" borderId="0" xfId="0" applyFont="1"/>
    <xf numFmtId="1" fontId="4" fillId="0" borderId="0" xfId="0" applyNumberFormat="1" applyFont="1" applyAlignment="1">
      <alignment horizontal="right"/>
    </xf>
    <xf numFmtId="49" fontId="4" fillId="0" borderId="0" xfId="0" applyNumberFormat="1" applyFont="1"/>
    <xf numFmtId="49" fontId="3" fillId="0" borderId="0" xfId="0" applyNumberFormat="1" applyFont="1"/>
    <xf numFmtId="1" fontId="4" fillId="0" borderId="0" xfId="0" applyNumberFormat="1" applyFont="1" applyFill="1" applyAlignment="1">
      <alignment horizontal="right"/>
    </xf>
    <xf numFmtId="0" fontId="4" fillId="0" borderId="0" xfId="0" applyFont="1" applyFill="1"/>
    <xf numFmtId="0" fontId="4" fillId="0" borderId="0" xfId="0" applyFont="1" applyAlignment="1">
      <alignment horizontal="left"/>
    </xf>
    <xf numFmtId="0" fontId="4" fillId="0" borderId="0" xfId="0" applyFont="1" applyAlignment="1"/>
    <xf numFmtId="49" fontId="3" fillId="0" borderId="0" xfId="0" applyNumberFormat="1" applyFont="1" applyAlignment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35" applyFont="1"/>
    <xf numFmtId="0" fontId="8" fillId="0" borderId="0" xfId="0" applyFont="1"/>
    <xf numFmtId="0" fontId="4" fillId="0" borderId="0" xfId="0" applyFont="1" applyFill="1" applyBorder="1"/>
    <xf numFmtId="49" fontId="4" fillId="0" borderId="0" xfId="0" applyNumberFormat="1" applyFont="1" applyAlignment="1">
      <alignment horizontal="left"/>
    </xf>
    <xf numFmtId="0" fontId="4" fillId="0" borderId="0" xfId="15" applyFont="1"/>
    <xf numFmtId="0" fontId="4" fillId="0" borderId="0" xfId="22" applyFont="1" applyAlignment="1">
      <alignment horizontal="left"/>
    </xf>
    <xf numFmtId="1" fontId="4" fillId="0" borderId="0" xfId="22" applyNumberFormat="1" applyFont="1"/>
    <xf numFmtId="0" fontId="7" fillId="0" borderId="0" xfId="22"/>
    <xf numFmtId="0" fontId="4" fillId="0" borderId="0" xfId="22" applyFont="1"/>
    <xf numFmtId="0" fontId="7" fillId="0" borderId="0" xfId="22" applyFont="1"/>
    <xf numFmtId="0" fontId="4" fillId="0" borderId="0" xfId="15" applyFont="1" applyAlignment="1">
      <alignment horizontal="left"/>
    </xf>
    <xf numFmtId="0" fontId="7" fillId="0" borderId="0" xfId="15"/>
    <xf numFmtId="1" fontId="4" fillId="0" borderId="0" xfId="0" applyNumberFormat="1" applyFont="1" applyFill="1"/>
    <xf numFmtId="165" fontId="4" fillId="0" borderId="0" xfId="0" applyNumberFormat="1" applyFont="1" applyFill="1" applyAlignment="1">
      <alignment horizontal="right"/>
    </xf>
    <xf numFmtId="164" fontId="9" fillId="0" borderId="0" xfId="0" applyNumberFormat="1" applyFont="1"/>
    <xf numFmtId="1" fontId="4" fillId="0" borderId="0" xfId="15" applyNumberFormat="1" applyFont="1"/>
    <xf numFmtId="49" fontId="1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left"/>
    </xf>
  </cellXfs>
  <cellStyles count="48">
    <cellStyle name="měny 10" xfId="1"/>
    <cellStyle name="měny 10 2" xfId="2"/>
    <cellStyle name="měny 10 3" xfId="3"/>
    <cellStyle name="měny 10 4" xfId="4"/>
    <cellStyle name="měny 10 5" xfId="5"/>
    <cellStyle name="měny 10 6" xfId="6"/>
    <cellStyle name="měny 10 7" xfId="7"/>
    <cellStyle name="měny 3 2" xfId="8"/>
    <cellStyle name="Normální" xfId="0" builtinId="0"/>
    <cellStyle name="normální 14 2" xfId="9"/>
    <cellStyle name="normální 14 3" xfId="10"/>
    <cellStyle name="normální 14 4" xfId="11"/>
    <cellStyle name="normální 14 5" xfId="12"/>
    <cellStyle name="normální 14 6" xfId="13"/>
    <cellStyle name="normální 14 7" xfId="14"/>
    <cellStyle name="normální 15" xfId="15"/>
    <cellStyle name="normální 15 2" xfId="16"/>
    <cellStyle name="normální 15 3" xfId="17"/>
    <cellStyle name="normální 15 4" xfId="18"/>
    <cellStyle name="normální 15 5" xfId="19"/>
    <cellStyle name="normální 15 6" xfId="20"/>
    <cellStyle name="normální 15 7" xfId="21"/>
    <cellStyle name="normální 16" xfId="22"/>
    <cellStyle name="normální 16 2" xfId="23"/>
    <cellStyle name="normální 16 3" xfId="24"/>
    <cellStyle name="normální 16 4" xfId="25"/>
    <cellStyle name="normální 16 5" xfId="26"/>
    <cellStyle name="normální 16 6" xfId="27"/>
    <cellStyle name="normální 16 7" xfId="28"/>
    <cellStyle name="normální 17 2" xfId="29"/>
    <cellStyle name="normální 17 3" xfId="30"/>
    <cellStyle name="normální 17 4" xfId="31"/>
    <cellStyle name="normální 17 5" xfId="32"/>
    <cellStyle name="normální 17 6" xfId="33"/>
    <cellStyle name="normální 17 7" xfId="34"/>
    <cellStyle name="normální 2" xfId="35"/>
    <cellStyle name="normální 2 2" xfId="36"/>
    <cellStyle name="normální 2 3" xfId="37"/>
    <cellStyle name="normální 2 4" xfId="38"/>
    <cellStyle name="normální 2 5" xfId="39"/>
    <cellStyle name="normální 2 6" xfId="40"/>
    <cellStyle name="normální 2 7" xfId="41"/>
    <cellStyle name="procent 10 2" xfId="42"/>
    <cellStyle name="procent 10 3" xfId="43"/>
    <cellStyle name="procent 10 4" xfId="44"/>
    <cellStyle name="procent 10 5" xfId="45"/>
    <cellStyle name="procent 10 6" xfId="46"/>
    <cellStyle name="procent 10 7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R80"/>
  <sheetViews>
    <sheetView tabSelected="1" view="pageBreakPreview" zoomScaleNormal="120" zoomScaleSheetLayoutView="100" workbookViewId="0">
      <pane ySplit="2" topLeftCell="A36" activePane="bottomLeft" state="frozen"/>
      <selection pane="bottomLeft" activeCell="G35" sqref="G35"/>
    </sheetView>
  </sheetViews>
  <sheetFormatPr defaultRowHeight="12" x14ac:dyDescent="0.2"/>
  <cols>
    <col min="1" max="1" width="3.7109375" style="5" customWidth="1"/>
    <col min="2" max="2" width="2" style="3" customWidth="1"/>
    <col min="3" max="3" width="1.7109375" style="3" customWidth="1"/>
    <col min="4" max="4" width="2.7109375" style="3" customWidth="1"/>
    <col min="5" max="5" width="21.28515625" style="3" customWidth="1"/>
    <col min="6" max="6" width="7.5703125" style="3" customWidth="1"/>
    <col min="7" max="7" width="35.28515625" style="3" customWidth="1"/>
    <col min="8" max="8" width="6.85546875" style="7" customWidth="1"/>
    <col min="9" max="9" width="5.7109375" style="3" customWidth="1"/>
    <col min="10" max="16384" width="9.140625" style="3"/>
  </cols>
  <sheetData>
    <row r="1" spans="1:9" s="2" customFormat="1" ht="21.6" customHeight="1" x14ac:dyDescent="0.25">
      <c r="A1" s="30" t="s">
        <v>67</v>
      </c>
      <c r="B1" s="31"/>
      <c r="C1" s="31"/>
      <c r="D1" s="31"/>
      <c r="E1" s="31"/>
      <c r="F1" s="31"/>
      <c r="G1" s="31"/>
      <c r="H1" s="32"/>
      <c r="I1" s="31"/>
    </row>
    <row r="2" spans="1:9" s="8" customFormat="1" ht="17.25" customHeight="1" x14ac:dyDescent="0.25">
      <c r="A2" s="33"/>
      <c r="B2" s="31"/>
      <c r="C2" s="31"/>
      <c r="D2" s="31"/>
      <c r="E2" s="31"/>
      <c r="F2" s="31"/>
      <c r="G2" s="31"/>
      <c r="H2" s="32"/>
      <c r="I2" s="31"/>
    </row>
    <row r="3" spans="1:9" x14ac:dyDescent="0.2">
      <c r="A3" s="11" t="s">
        <v>15</v>
      </c>
      <c r="F3" s="9"/>
      <c r="G3" s="9"/>
      <c r="H3" s="8"/>
    </row>
    <row r="4" spans="1:9" x14ac:dyDescent="0.2">
      <c r="A4" s="5" t="s">
        <v>0</v>
      </c>
      <c r="B4" s="3" t="s">
        <v>9</v>
      </c>
    </row>
    <row r="5" spans="1:9" x14ac:dyDescent="0.2">
      <c r="C5" s="3" t="s">
        <v>66</v>
      </c>
    </row>
    <row r="6" spans="1:9" x14ac:dyDescent="0.2">
      <c r="C6" s="12" t="s">
        <v>28</v>
      </c>
    </row>
    <row r="7" spans="1:9" x14ac:dyDescent="0.2">
      <c r="C7" s="12"/>
      <c r="E7" s="3" t="s">
        <v>33</v>
      </c>
      <c r="F7" s="14"/>
      <c r="G7" s="13"/>
      <c r="H7" s="7">
        <v>110</v>
      </c>
      <c r="I7" s="3" t="s">
        <v>4</v>
      </c>
    </row>
    <row r="8" spans="1:9" x14ac:dyDescent="0.2">
      <c r="C8" s="12"/>
      <c r="E8" s="3" t="s">
        <v>30</v>
      </c>
      <c r="F8" s="14"/>
      <c r="G8" s="13"/>
      <c r="H8" s="7">
        <v>110</v>
      </c>
      <c r="I8" s="3" t="s">
        <v>4</v>
      </c>
    </row>
    <row r="9" spans="1:9" x14ac:dyDescent="0.2">
      <c r="C9" s="12"/>
      <c r="E9" s="3" t="s">
        <v>12</v>
      </c>
      <c r="F9" s="14"/>
      <c r="G9" s="13"/>
      <c r="H9" s="7">
        <v>95</v>
      </c>
      <c r="I9" s="3" t="s">
        <v>4</v>
      </c>
    </row>
    <row r="10" spans="1:9" x14ac:dyDescent="0.2">
      <c r="C10" s="12"/>
      <c r="F10" s="14"/>
      <c r="G10" s="13"/>
    </row>
    <row r="11" spans="1:9" x14ac:dyDescent="0.2">
      <c r="C11" s="12" t="s">
        <v>35</v>
      </c>
    </row>
    <row r="12" spans="1:9" x14ac:dyDescent="0.2">
      <c r="C12" s="12"/>
      <c r="E12" s="3" t="s">
        <v>34</v>
      </c>
      <c r="F12" s="14"/>
      <c r="G12" s="13"/>
      <c r="H12" s="7">
        <v>35</v>
      </c>
      <c r="I12" s="3" t="s">
        <v>4</v>
      </c>
    </row>
    <row r="13" spans="1:9" x14ac:dyDescent="0.2">
      <c r="G13" s="15"/>
    </row>
    <row r="14" spans="1:9" x14ac:dyDescent="0.2">
      <c r="A14" s="5" t="s">
        <v>1</v>
      </c>
      <c r="B14" s="3" t="s">
        <v>10</v>
      </c>
      <c r="G14" s="4"/>
      <c r="H14" s="8"/>
    </row>
    <row r="15" spans="1:9" x14ac:dyDescent="0.2">
      <c r="C15" s="3" t="s">
        <v>31</v>
      </c>
      <c r="G15" s="4"/>
      <c r="H15" s="8"/>
    </row>
    <row r="16" spans="1:9" x14ac:dyDescent="0.2">
      <c r="D16" s="3" t="s">
        <v>18</v>
      </c>
      <c r="H16" s="7">
        <f>SUM(H7:H12)</f>
        <v>350</v>
      </c>
      <c r="I16" s="3" t="s">
        <v>4</v>
      </c>
    </row>
    <row r="17" spans="1:172" x14ac:dyDescent="0.2">
      <c r="G17" s="28"/>
    </row>
    <row r="18" spans="1:172" x14ac:dyDescent="0.2">
      <c r="A18" s="6" t="s">
        <v>16</v>
      </c>
      <c r="D18" s="10"/>
      <c r="G18" s="28"/>
      <c r="H18" s="8"/>
    </row>
    <row r="19" spans="1:172" s="1" customFormat="1" x14ac:dyDescent="0.2">
      <c r="A19" s="5" t="s">
        <v>0</v>
      </c>
      <c r="B19" s="3" t="s">
        <v>19</v>
      </c>
      <c r="C19" s="3"/>
      <c r="D19" s="3"/>
      <c r="E19" s="3"/>
      <c r="F19" s="3"/>
      <c r="G19" s="28"/>
      <c r="H19" s="7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</row>
    <row r="20" spans="1:172" s="1" customFormat="1" x14ac:dyDescent="0.2">
      <c r="A20" s="5"/>
      <c r="B20" s="3"/>
      <c r="C20" s="3"/>
      <c r="D20" s="3" t="s">
        <v>49</v>
      </c>
      <c r="E20" s="3"/>
      <c r="F20" s="3"/>
      <c r="G20" s="3"/>
      <c r="H20" s="7">
        <v>4</v>
      </c>
      <c r="I20" s="3" t="s">
        <v>3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</row>
    <row r="21" spans="1:172" s="1" customFormat="1" x14ac:dyDescent="0.2">
      <c r="A21" s="5"/>
      <c r="B21" s="3"/>
      <c r="C21" s="3"/>
      <c r="D21" s="3"/>
      <c r="E21" s="3"/>
      <c r="F21" s="3"/>
      <c r="G21" s="3"/>
      <c r="H21" s="7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</row>
    <row r="22" spans="1:172" x14ac:dyDescent="0.2">
      <c r="A22" s="5" t="s">
        <v>1</v>
      </c>
      <c r="B22" s="3" t="s">
        <v>20</v>
      </c>
    </row>
    <row r="23" spans="1:172" x14ac:dyDescent="0.2">
      <c r="D23" s="3" t="s">
        <v>14</v>
      </c>
      <c r="H23" s="7">
        <v>4</v>
      </c>
      <c r="I23" s="3" t="s">
        <v>3</v>
      </c>
    </row>
    <row r="25" spans="1:172" x14ac:dyDescent="0.2">
      <c r="A25" s="5" t="s">
        <v>2</v>
      </c>
      <c r="B25" s="3" t="s">
        <v>32</v>
      </c>
    </row>
    <row r="26" spans="1:172" x14ac:dyDescent="0.2">
      <c r="D26" s="3" t="s">
        <v>14</v>
      </c>
      <c r="H26" s="7">
        <v>4</v>
      </c>
      <c r="I26" s="3" t="s">
        <v>3</v>
      </c>
    </row>
    <row r="27" spans="1:172" ht="12.75" x14ac:dyDescent="0.2">
      <c r="G27"/>
    </row>
    <row r="28" spans="1:172" ht="12.75" x14ac:dyDescent="0.2">
      <c r="A28" s="6" t="s">
        <v>21</v>
      </c>
      <c r="G28"/>
    </row>
    <row r="29" spans="1:172" ht="12.75" x14ac:dyDescent="0.2">
      <c r="A29" s="17" t="s">
        <v>0</v>
      </c>
      <c r="B29" s="18" t="s">
        <v>43</v>
      </c>
      <c r="C29" s="25"/>
      <c r="D29" s="25"/>
      <c r="E29" s="25"/>
      <c r="F29" s="25"/>
      <c r="G29" s="25"/>
      <c r="H29" s="25"/>
      <c r="I29" s="18"/>
    </row>
    <row r="30" spans="1:172" ht="12.75" x14ac:dyDescent="0.2">
      <c r="A30" s="17"/>
      <c r="B30" s="25"/>
      <c r="C30" s="25"/>
      <c r="D30" s="18" t="s">
        <v>50</v>
      </c>
      <c r="E30" s="25"/>
      <c r="F30" s="18"/>
      <c r="G30" s="25"/>
      <c r="H30" s="29">
        <f>SUM(H37:H50)</f>
        <v>28</v>
      </c>
      <c r="I30" s="24" t="s">
        <v>3</v>
      </c>
    </row>
    <row r="31" spans="1:172" ht="12.75" x14ac:dyDescent="0.2">
      <c r="A31" s="17"/>
      <c r="B31" s="25"/>
      <c r="C31" s="25"/>
      <c r="D31" s="18"/>
      <c r="E31" s="25"/>
      <c r="F31" s="18"/>
      <c r="G31" s="25"/>
      <c r="H31" s="29"/>
      <c r="I31" s="24"/>
    </row>
    <row r="32" spans="1:172" ht="12.75" x14ac:dyDescent="0.2">
      <c r="A32" s="17" t="s">
        <v>1</v>
      </c>
      <c r="B32" s="22" t="s">
        <v>29</v>
      </c>
      <c r="C32" s="21"/>
      <c r="D32" s="21"/>
      <c r="E32" s="21"/>
      <c r="F32" s="23"/>
      <c r="G32" s="21"/>
      <c r="H32" s="22"/>
      <c r="I32" s="19"/>
    </row>
    <row r="33" spans="1:9" ht="12.75" x14ac:dyDescent="0.2">
      <c r="A33" s="17"/>
      <c r="B33" s="21"/>
      <c r="C33" s="21"/>
      <c r="D33" s="22" t="s">
        <v>68</v>
      </c>
      <c r="E33" s="21"/>
      <c r="F33" s="22"/>
      <c r="G33" s="21"/>
      <c r="H33" s="20">
        <f>+H30</f>
        <v>28</v>
      </c>
      <c r="I33" s="19" t="s">
        <v>3</v>
      </c>
    </row>
    <row r="34" spans="1:9" ht="12.75" x14ac:dyDescent="0.2">
      <c r="G34" s="25"/>
    </row>
    <row r="35" spans="1:9" x14ac:dyDescent="0.2">
      <c r="A35" s="6" t="s">
        <v>22</v>
      </c>
    </row>
    <row r="36" spans="1:9" ht="12.75" x14ac:dyDescent="0.2">
      <c r="A36" s="5" t="s">
        <v>0</v>
      </c>
      <c r="B36" s="3" t="s">
        <v>23</v>
      </c>
      <c r="C36" s="12"/>
      <c r="D36" s="12"/>
      <c r="E36" s="12"/>
      <c r="G36" s="21"/>
      <c r="H36" s="16"/>
      <c r="I36" s="13"/>
    </row>
    <row r="37" spans="1:9" ht="13.5" customHeight="1" x14ac:dyDescent="0.2">
      <c r="C37" s="12"/>
      <c r="D37" s="12"/>
      <c r="E37" s="12" t="s">
        <v>44</v>
      </c>
      <c r="H37" s="16">
        <v>5</v>
      </c>
      <c r="I37" s="13" t="s">
        <v>3</v>
      </c>
    </row>
    <row r="38" spans="1:9" ht="13.5" customHeight="1" x14ac:dyDescent="0.2">
      <c r="C38" s="12"/>
      <c r="D38" s="12"/>
      <c r="E38" s="12" t="s">
        <v>45</v>
      </c>
      <c r="H38" s="16">
        <v>6</v>
      </c>
      <c r="I38" s="13" t="s">
        <v>3</v>
      </c>
    </row>
    <row r="39" spans="1:9" ht="13.5" customHeight="1" x14ac:dyDescent="0.2">
      <c r="C39" s="12"/>
      <c r="D39" s="12"/>
      <c r="E39" s="12" t="s">
        <v>46</v>
      </c>
      <c r="H39" s="16">
        <v>4</v>
      </c>
      <c r="I39" s="13" t="s">
        <v>3</v>
      </c>
    </row>
    <row r="40" spans="1:9" ht="13.5" customHeight="1" x14ac:dyDescent="0.2">
      <c r="C40" s="12"/>
      <c r="D40" s="12"/>
      <c r="E40" s="12"/>
      <c r="H40" s="16"/>
      <c r="I40" s="13"/>
    </row>
    <row r="41" spans="1:9" ht="13.5" customHeight="1" x14ac:dyDescent="0.2">
      <c r="C41" s="12"/>
      <c r="D41" s="12"/>
      <c r="E41" s="12" t="s">
        <v>51</v>
      </c>
      <c r="H41" s="16">
        <v>1</v>
      </c>
      <c r="I41" s="13" t="s">
        <v>3</v>
      </c>
    </row>
    <row r="42" spans="1:9" ht="13.5" customHeight="1" x14ac:dyDescent="0.2">
      <c r="C42" s="12"/>
      <c r="D42" s="12"/>
      <c r="E42" s="12"/>
      <c r="H42" s="16"/>
      <c r="I42" s="13"/>
    </row>
    <row r="43" spans="1:9" ht="13.5" customHeight="1" x14ac:dyDescent="0.2">
      <c r="C43" s="12"/>
      <c r="D43" s="12"/>
      <c r="E43" s="12" t="s">
        <v>52</v>
      </c>
      <c r="H43" s="16">
        <v>1</v>
      </c>
      <c r="I43" s="13" t="s">
        <v>3</v>
      </c>
    </row>
    <row r="44" spans="1:9" ht="13.5" customHeight="1" x14ac:dyDescent="0.2">
      <c r="C44" s="12"/>
      <c r="D44" s="12"/>
      <c r="E44" s="12" t="s">
        <v>53</v>
      </c>
      <c r="H44" s="16">
        <v>2</v>
      </c>
      <c r="I44" s="13" t="s">
        <v>3</v>
      </c>
    </row>
    <row r="45" spans="1:9" ht="13.5" customHeight="1" x14ac:dyDescent="0.2">
      <c r="C45" s="12"/>
      <c r="D45" s="12"/>
      <c r="E45" s="12" t="s">
        <v>47</v>
      </c>
      <c r="H45" s="16">
        <v>5</v>
      </c>
      <c r="I45" s="13" t="s">
        <v>3</v>
      </c>
    </row>
    <row r="46" spans="1:9" ht="13.5" customHeight="1" x14ac:dyDescent="0.2">
      <c r="C46" s="12"/>
      <c r="D46" s="12"/>
      <c r="E46" s="12"/>
      <c r="H46" s="16"/>
      <c r="I46" s="13"/>
    </row>
    <row r="47" spans="1:9" ht="13.5" customHeight="1" x14ac:dyDescent="0.2">
      <c r="C47" s="12"/>
      <c r="D47" s="12"/>
      <c r="E47" s="12" t="s">
        <v>54</v>
      </c>
      <c r="H47" s="16">
        <v>1</v>
      </c>
      <c r="I47" s="13" t="s">
        <v>3</v>
      </c>
    </row>
    <row r="48" spans="1:9" ht="13.5" customHeight="1" x14ac:dyDescent="0.2">
      <c r="C48" s="12"/>
      <c r="D48" s="12"/>
      <c r="E48" s="12"/>
      <c r="H48" s="16"/>
      <c r="I48" s="13"/>
    </row>
    <row r="49" spans="1:174" ht="13.5" customHeight="1" x14ac:dyDescent="0.2">
      <c r="C49" s="12"/>
      <c r="D49" s="12"/>
      <c r="E49" s="12" t="s">
        <v>55</v>
      </c>
      <c r="H49" s="16">
        <v>2</v>
      </c>
      <c r="I49" s="13" t="s">
        <v>3</v>
      </c>
    </row>
    <row r="50" spans="1:174" ht="13.5" customHeight="1" x14ac:dyDescent="0.2">
      <c r="C50" s="12"/>
      <c r="D50" s="12"/>
      <c r="E50" s="12" t="s">
        <v>56</v>
      </c>
      <c r="H50" s="16">
        <v>1</v>
      </c>
      <c r="I50" s="13" t="s">
        <v>3</v>
      </c>
    </row>
    <row r="51" spans="1:174" ht="13.5" customHeight="1" x14ac:dyDescent="0.2">
      <c r="C51" s="12"/>
      <c r="D51" s="12"/>
      <c r="E51" s="12"/>
      <c r="H51" s="16"/>
      <c r="I51" s="13"/>
    </row>
    <row r="52" spans="1:174" ht="12.75" x14ac:dyDescent="0.2">
      <c r="A52" s="11" t="s">
        <v>41</v>
      </c>
      <c r="B52"/>
      <c r="C52"/>
      <c r="D52"/>
      <c r="E52"/>
      <c r="F52" s="9"/>
      <c r="H52" s="9"/>
      <c r="I52" s="8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</row>
    <row r="53" spans="1:174" x14ac:dyDescent="0.2">
      <c r="A53" s="5" t="s">
        <v>0</v>
      </c>
      <c r="B53" s="3" t="s">
        <v>36</v>
      </c>
      <c r="F53" s="9"/>
      <c r="H53" s="8"/>
    </row>
    <row r="54" spans="1:174" ht="12.75" x14ac:dyDescent="0.2">
      <c r="A54"/>
      <c r="B54"/>
      <c r="C54"/>
      <c r="D54"/>
      <c r="E54" s="5" t="s">
        <v>37</v>
      </c>
      <c r="F54" s="9"/>
      <c r="H54" s="26">
        <f>+H7</f>
        <v>110</v>
      </c>
      <c r="I54" s="3" t="s">
        <v>4</v>
      </c>
    </row>
    <row r="55" spans="1:174" ht="12.75" x14ac:dyDescent="0.2">
      <c r="A55"/>
      <c r="B55"/>
      <c r="C55"/>
      <c r="D55"/>
      <c r="E55" s="5" t="s">
        <v>38</v>
      </c>
      <c r="F55" s="9"/>
      <c r="G55" s="9"/>
      <c r="H55" s="26">
        <f>+H8</f>
        <v>110</v>
      </c>
      <c r="I55" s="3" t="s">
        <v>4</v>
      </c>
    </row>
    <row r="56" spans="1:174" ht="12.75" x14ac:dyDescent="0.2">
      <c r="A56"/>
      <c r="B56"/>
      <c r="C56"/>
      <c r="D56"/>
      <c r="E56" s="5" t="s">
        <v>39</v>
      </c>
      <c r="F56" s="9"/>
      <c r="G56" s="9"/>
      <c r="H56" s="26">
        <f>+H9</f>
        <v>95</v>
      </c>
      <c r="I56" s="3" t="s">
        <v>4</v>
      </c>
    </row>
    <row r="57" spans="1:174" ht="12.75" x14ac:dyDescent="0.2">
      <c r="A57"/>
      <c r="B57"/>
      <c r="C57"/>
      <c r="D57"/>
      <c r="E57" s="5"/>
      <c r="F57" s="9"/>
      <c r="G57" s="9"/>
      <c r="H57" s="26"/>
    </row>
    <row r="58" spans="1:174" ht="12.75" x14ac:dyDescent="0.2">
      <c r="A58"/>
      <c r="B58"/>
      <c r="C58"/>
      <c r="D58"/>
      <c r="E58" s="5" t="s">
        <v>42</v>
      </c>
      <c r="F58" s="9"/>
      <c r="G58" s="9"/>
      <c r="H58" s="26">
        <f>+H12</f>
        <v>35</v>
      </c>
      <c r="I58" s="3" t="s">
        <v>4</v>
      </c>
    </row>
    <row r="59" spans="1:174" ht="12.75" x14ac:dyDescent="0.2">
      <c r="A59"/>
      <c r="B59"/>
      <c r="C59"/>
      <c r="D59"/>
      <c r="E59" s="5"/>
      <c r="F59" s="9"/>
      <c r="G59" s="9"/>
      <c r="H59" s="26"/>
      <c r="I59"/>
    </row>
    <row r="60" spans="1:174" ht="12.75" x14ac:dyDescent="0.2">
      <c r="A60" s="5" t="s">
        <v>1</v>
      </c>
      <c r="B60" s="3" t="s">
        <v>40</v>
      </c>
      <c r="C60"/>
      <c r="D60"/>
      <c r="E60"/>
      <c r="F60" s="9"/>
      <c r="G60" s="9"/>
      <c r="H60" s="26">
        <v>1</v>
      </c>
      <c r="I60" s="3" t="s">
        <v>3</v>
      </c>
    </row>
    <row r="61" spans="1:174" ht="12.75" x14ac:dyDescent="0.2">
      <c r="C61"/>
      <c r="D61"/>
      <c r="E61"/>
      <c r="F61" s="9"/>
      <c r="G61" s="9"/>
      <c r="H61" s="26"/>
    </row>
    <row r="62" spans="1:174" ht="12.75" x14ac:dyDescent="0.2">
      <c r="A62" s="11" t="s">
        <v>17</v>
      </c>
      <c r="B62"/>
      <c r="C62"/>
      <c r="D62"/>
      <c r="E62"/>
      <c r="F62"/>
      <c r="G62" s="9"/>
      <c r="H62"/>
      <c r="I62"/>
    </row>
    <row r="63" spans="1:174" ht="12.75" x14ac:dyDescent="0.2">
      <c r="A63" s="5" t="s">
        <v>0</v>
      </c>
      <c r="B63" s="3" t="s">
        <v>65</v>
      </c>
      <c r="C63"/>
      <c r="D63"/>
      <c r="E63"/>
      <c r="F63"/>
      <c r="G63" s="9"/>
      <c r="H63" s="7">
        <v>24</v>
      </c>
      <c r="I63" s="3" t="s">
        <v>11</v>
      </c>
    </row>
    <row r="64" spans="1:174" ht="12.75" x14ac:dyDescent="0.2">
      <c r="A64"/>
      <c r="B64"/>
      <c r="C64"/>
      <c r="D64"/>
      <c r="E64"/>
      <c r="F64"/>
      <c r="G64"/>
      <c r="H64"/>
      <c r="I64"/>
    </row>
    <row r="65" spans="1:9" ht="12.75" x14ac:dyDescent="0.2">
      <c r="A65" s="5" t="s">
        <v>1</v>
      </c>
      <c r="B65" s="3" t="s">
        <v>24</v>
      </c>
      <c r="C65"/>
      <c r="D65"/>
      <c r="E65"/>
      <c r="F65"/>
      <c r="G65" s="9"/>
      <c r="H65" s="7">
        <v>24</v>
      </c>
      <c r="I65" s="3" t="s">
        <v>11</v>
      </c>
    </row>
    <row r="66" spans="1:9" ht="12.75" x14ac:dyDescent="0.2">
      <c r="A66"/>
      <c r="B66"/>
      <c r="C66"/>
      <c r="D66"/>
      <c r="E66"/>
      <c r="F66"/>
      <c r="G66"/>
      <c r="H66"/>
      <c r="I66"/>
    </row>
    <row r="67" spans="1:9" ht="12.75" x14ac:dyDescent="0.2">
      <c r="A67" s="5" t="s">
        <v>2</v>
      </c>
      <c r="B67" s="3" t="s">
        <v>25</v>
      </c>
      <c r="G67"/>
      <c r="H67" s="7">
        <v>24</v>
      </c>
      <c r="I67" s="3" t="s">
        <v>11</v>
      </c>
    </row>
    <row r="68" spans="1:9" ht="12.75" x14ac:dyDescent="0.2">
      <c r="G68"/>
    </row>
    <row r="69" spans="1:9" ht="12.75" x14ac:dyDescent="0.2">
      <c r="A69" s="5" t="s">
        <v>5</v>
      </c>
      <c r="B69" s="3" t="s">
        <v>62</v>
      </c>
      <c r="G69"/>
    </row>
    <row r="70" spans="1:9" ht="12.75" x14ac:dyDescent="0.2">
      <c r="D70" s="3" t="s">
        <v>57</v>
      </c>
      <c r="G70"/>
      <c r="H70" s="7">
        <f>+H16</f>
        <v>350</v>
      </c>
      <c r="I70" s="3" t="s">
        <v>4</v>
      </c>
    </row>
    <row r="71" spans="1:9" ht="12.75" x14ac:dyDescent="0.2">
      <c r="D71" s="3" t="s">
        <v>58</v>
      </c>
      <c r="G71"/>
      <c r="H71" s="7">
        <f>+H33</f>
        <v>28</v>
      </c>
      <c r="I71" s="3" t="s">
        <v>3</v>
      </c>
    </row>
    <row r="72" spans="1:9" ht="12.75" x14ac:dyDescent="0.2">
      <c r="D72" s="3" t="s">
        <v>63</v>
      </c>
      <c r="G72"/>
      <c r="H72" s="7">
        <v>32</v>
      </c>
      <c r="I72" s="3" t="s">
        <v>3</v>
      </c>
    </row>
    <row r="73" spans="1:9" ht="12.75" x14ac:dyDescent="0.2">
      <c r="D73" s="3" t="s">
        <v>59</v>
      </c>
      <c r="G73"/>
      <c r="H73" s="7">
        <f>+H70</f>
        <v>350</v>
      </c>
      <c r="I73" s="3" t="s">
        <v>4</v>
      </c>
    </row>
    <row r="74" spans="1:9" ht="12.75" x14ac:dyDescent="0.2">
      <c r="D74" s="3" t="s">
        <v>60</v>
      </c>
      <c r="G74"/>
      <c r="H74" s="7">
        <v>100</v>
      </c>
      <c r="I74" s="3" t="s">
        <v>61</v>
      </c>
    </row>
    <row r="75" spans="1:9" ht="12.75" x14ac:dyDescent="0.2">
      <c r="D75" s="3" t="s">
        <v>64</v>
      </c>
      <c r="G75"/>
      <c r="H75" s="7">
        <v>2</v>
      </c>
      <c r="I75" s="3" t="s">
        <v>8</v>
      </c>
    </row>
    <row r="76" spans="1:9" ht="12.75" x14ac:dyDescent="0.2">
      <c r="G76"/>
    </row>
    <row r="77" spans="1:9" ht="12.75" x14ac:dyDescent="0.2">
      <c r="A77" s="5" t="s">
        <v>6</v>
      </c>
      <c r="B77" s="3" t="s">
        <v>7</v>
      </c>
      <c r="C77"/>
      <c r="D77"/>
      <c r="E77"/>
      <c r="F77"/>
      <c r="H77"/>
      <c r="I77" t="s">
        <v>48</v>
      </c>
    </row>
    <row r="78" spans="1:9" x14ac:dyDescent="0.2">
      <c r="D78" s="3" t="s">
        <v>26</v>
      </c>
      <c r="H78" s="27">
        <v>2</v>
      </c>
      <c r="I78" s="3" t="s">
        <v>8</v>
      </c>
    </row>
    <row r="79" spans="1:9" ht="12.75" x14ac:dyDescent="0.2">
      <c r="A79"/>
      <c r="B79"/>
      <c r="C79"/>
      <c r="D79"/>
      <c r="E79"/>
      <c r="F79"/>
      <c r="H79"/>
      <c r="I79"/>
    </row>
    <row r="80" spans="1:9" ht="12.75" x14ac:dyDescent="0.2">
      <c r="A80" s="5" t="s">
        <v>13</v>
      </c>
      <c r="B80" s="3" t="s">
        <v>27</v>
      </c>
      <c r="C80"/>
      <c r="D80"/>
      <c r="E80"/>
      <c r="F80"/>
      <c r="H80" s="7">
        <v>24</v>
      </c>
      <c r="I80" s="3" t="s">
        <v>11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>ARMEX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Daniel Florián</cp:lastModifiedBy>
  <cp:lastPrinted>2013-03-24T10:56:31Z</cp:lastPrinted>
  <dcterms:created xsi:type="dcterms:W3CDTF">2003-02-14T13:58:47Z</dcterms:created>
  <dcterms:modified xsi:type="dcterms:W3CDTF">2018-09-13T05:41:11Z</dcterms:modified>
</cp:coreProperties>
</file>